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ENTRY" sheetId="1" r:id="rId1"/>
    <sheet name="CEL" sheetId="2" r:id="rId2"/>
    <sheet name="DANE podstawowe" sheetId="3" r:id="rId3"/>
    <sheet name="BADANIA marketingowe" sheetId="4" r:id="rId4"/>
  </sheets>
  <definedNames/>
  <calcPr fullCalcOnLoad="1"/>
</workbook>
</file>

<file path=xl/sharedStrings.xml><?xml version="1.0" encoding="utf-8"?>
<sst xmlns="http://schemas.openxmlformats.org/spreadsheetml/2006/main" count="71" uniqueCount="58">
  <si>
    <t>RAZEM:</t>
  </si>
  <si>
    <t>Zatrudnienie:</t>
  </si>
  <si>
    <t>Sprzedaż w szt.:</t>
  </si>
  <si>
    <t>Marketing:</t>
  </si>
  <si>
    <t>Produkcja:</t>
  </si>
  <si>
    <t>Administracja:</t>
  </si>
  <si>
    <t>B&amp;R:</t>
  </si>
  <si>
    <t>Finanse:</t>
  </si>
  <si>
    <t>Logistyka:</t>
  </si>
  <si>
    <t>%</t>
  </si>
  <si>
    <t>Czynniki:</t>
  </si>
  <si>
    <t>Długość pracy baterii:</t>
  </si>
  <si>
    <t>Reakcja na mowę ludzką:</t>
  </si>
  <si>
    <t>Sztuczna inteligencja:</t>
  </si>
  <si>
    <t>Estetyczna obudowa:</t>
  </si>
  <si>
    <t>Cena/ jakość:</t>
  </si>
  <si>
    <t>Warunki płatności:</t>
  </si>
  <si>
    <t>Bezpieczeństwo/ niezawodność:</t>
  </si>
  <si>
    <t>Serwis/ obsługa klienta:</t>
  </si>
  <si>
    <t>Arkusz preferencji Gi</t>
  </si>
  <si>
    <t>Badania MARKETINGOWE: Satysfakcja klienta</t>
  </si>
  <si>
    <t>DYSHARMONIA użyteczności/kosztu</t>
  </si>
  <si>
    <t>Satysfakcja klienta</t>
  </si>
  <si>
    <t>Cele uzupełniające:</t>
  </si>
  <si>
    <t>CEL GŁÓWNY:</t>
  </si>
  <si>
    <t>SPRZEDAŻ</t>
  </si>
  <si>
    <t>ZATRUDNIENIE - ogółem</t>
  </si>
  <si>
    <t>Zapewnienie wysokiej jakości wyrobu</t>
  </si>
  <si>
    <t>Minimalizacja kosztów</t>
  </si>
  <si>
    <t>Optymalizacja rentowności</t>
  </si>
  <si>
    <t>Zapewnienie rozwoju firmy</t>
  </si>
  <si>
    <t>Rozwój technologiczny</t>
  </si>
  <si>
    <t>Sprawan obsługa administracyjna klienta wewnętrznego</t>
  </si>
  <si>
    <t>Wybór celu i przedmiotu diagnozy</t>
  </si>
  <si>
    <t>Uporządkowanie danych podstawowych</t>
  </si>
  <si>
    <t>Obliczanie użyteczności danych cech marketingowych ze względu na cel główny</t>
  </si>
  <si>
    <t xml:space="preserve">Obliczanie kosztów - czas pracy w poszczególnych obszarach analizy </t>
  </si>
  <si>
    <t>Zestawienie dysharmonii użyteczności oraz kosztu</t>
  </si>
  <si>
    <t>Opracowanie macierzy decyzyjnej - poziom strategiczny</t>
  </si>
  <si>
    <t>DANE STATYSTYCZNE:</t>
  </si>
  <si>
    <t>wersja standardowa</t>
  </si>
  <si>
    <t>seria 2000</t>
  </si>
  <si>
    <t>special edition</t>
  </si>
  <si>
    <t>wersja luksusowa</t>
  </si>
  <si>
    <t xml:space="preserve">seria multi-funkcjonalna </t>
  </si>
  <si>
    <t>Projekt RYZYKO BZNESOWE (SPEKULATYWNE)</t>
  </si>
  <si>
    <t>PLAN (metodologia pracy projektowej)</t>
  </si>
  <si>
    <t>Opracowanie założeń strategicznych - wzrost wartości firmy</t>
  </si>
  <si>
    <t>Wnioski i rekomendacje</t>
  </si>
  <si>
    <t>przy optymalnym poziomie ryzyka biznesowego</t>
  </si>
  <si>
    <t>(dysharmonii użyteczności / kosztów)</t>
  </si>
  <si>
    <t>KOMPUTERY:</t>
  </si>
  <si>
    <t>COMP /s</t>
  </si>
  <si>
    <t>COMP /s2000</t>
  </si>
  <si>
    <t>COMP /SE</t>
  </si>
  <si>
    <t>COMP /LUX</t>
  </si>
  <si>
    <t>COMP /MX</t>
  </si>
  <si>
    <t>DRZEWO CELÓW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</si>
</sst>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"/>
  </numFmts>
  <fonts count="4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i/>
      <sz val="10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1" fontId="6" fillId="0" borderId="12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167" fontId="0" fillId="0" borderId="12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right" vertical="top" wrapText="1"/>
    </xf>
    <xf numFmtId="167" fontId="0" fillId="0" borderId="15" xfId="0" applyNumberFormat="1" applyFont="1" applyBorder="1" applyAlignment="1">
      <alignment horizontal="right" vertical="top" wrapText="1"/>
    </xf>
    <xf numFmtId="167" fontId="7" fillId="0" borderId="16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67" fontId="0" fillId="0" borderId="0" xfId="0" applyNumberFormat="1" applyFont="1" applyBorder="1" applyAlignment="1">
      <alignment horizontal="right" vertical="top" wrapText="1"/>
    </xf>
    <xf numFmtId="167" fontId="7" fillId="0" borderId="0" xfId="0" applyNumberFormat="1" applyFont="1" applyBorder="1" applyAlignment="1">
      <alignment horizontal="right" vertical="top" wrapText="1"/>
    </xf>
    <xf numFmtId="167" fontId="7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right" vertical="top" wrapText="1"/>
    </xf>
    <xf numFmtId="10" fontId="0" fillId="0" borderId="10" xfId="0" applyNumberFormat="1" applyBorder="1" applyAlignment="1">
      <alignment/>
    </xf>
    <xf numFmtId="0" fontId="7" fillId="0" borderId="0" xfId="0" applyFont="1" applyBorder="1" applyAlignment="1">
      <alignment horizontal="right" vertical="top" wrapText="1"/>
    </xf>
    <xf numFmtId="1" fontId="6" fillId="0" borderId="0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justify" vertical="top" wrapText="1"/>
    </xf>
    <xf numFmtId="10" fontId="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left"/>
    </xf>
    <xf numFmtId="0" fontId="0" fillId="34" borderId="0" xfId="0" applyFill="1" applyAlignment="1">
      <alignment/>
    </xf>
    <xf numFmtId="0" fontId="10" fillId="0" borderId="1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45.00390625" style="0" customWidth="1"/>
    <col min="3" max="3" width="63.00390625" style="0" customWidth="1"/>
    <col min="4" max="4" width="35.625" style="0" customWidth="1"/>
    <col min="9" max="9" width="9.25390625" style="0" bestFit="1" customWidth="1"/>
    <col min="10" max="10" width="9.25390625" style="0" customWidth="1"/>
    <col min="11" max="11" width="18.625" style="0" customWidth="1"/>
    <col min="12" max="12" width="30.625" style="0" customWidth="1"/>
    <col min="13" max="13" width="10.25390625" style="0" bestFit="1" customWidth="1"/>
    <col min="14" max="14" width="3.625" style="0" customWidth="1"/>
    <col min="15" max="15" width="28.25390625" style="0" customWidth="1"/>
    <col min="22" max="22" width="10.25390625" style="0" customWidth="1"/>
  </cols>
  <sheetData>
    <row r="2" ht="12.75">
      <c r="B2" s="32" t="s">
        <v>45</v>
      </c>
    </row>
    <row r="4" ht="12.75">
      <c r="B4" s="36" t="s">
        <v>46</v>
      </c>
    </row>
    <row r="6" spans="1:2" ht="12.75">
      <c r="A6" s="37">
        <v>1</v>
      </c>
      <c r="B6" t="s">
        <v>33</v>
      </c>
    </row>
    <row r="7" spans="1:2" ht="12.75">
      <c r="A7" s="37">
        <v>2</v>
      </c>
      <c r="B7" t="s">
        <v>34</v>
      </c>
    </row>
    <row r="8" spans="1:2" ht="12.75">
      <c r="A8" s="38">
        <v>3</v>
      </c>
      <c r="B8" t="s">
        <v>35</v>
      </c>
    </row>
    <row r="9" spans="1:2" ht="12.75">
      <c r="A9" s="38">
        <v>4</v>
      </c>
      <c r="B9" t="s">
        <v>36</v>
      </c>
    </row>
    <row r="10" spans="1:2" ht="12.75">
      <c r="A10" s="38">
        <v>5</v>
      </c>
      <c r="B10" t="s">
        <v>37</v>
      </c>
    </row>
    <row r="11" spans="1:2" ht="12.75">
      <c r="A11" s="38">
        <v>6</v>
      </c>
      <c r="B11" t="s">
        <v>38</v>
      </c>
    </row>
    <row r="12" spans="1:2" ht="12.75">
      <c r="A12" s="38">
        <v>7</v>
      </c>
      <c r="B12" t="s">
        <v>47</v>
      </c>
    </row>
    <row r="13" spans="1:2" ht="12" customHeight="1">
      <c r="A13" s="39">
        <v>8</v>
      </c>
      <c r="B13" s="40" t="s">
        <v>48</v>
      </c>
    </row>
    <row r="14" ht="12.75">
      <c r="J14" s="13"/>
    </row>
    <row r="15" spans="2:10" ht="12.75" customHeight="1">
      <c r="B15" t="s">
        <v>51</v>
      </c>
      <c r="J15" s="14"/>
    </row>
    <row r="16" spans="1:10" ht="12.75">
      <c r="A16">
        <v>1</v>
      </c>
      <c r="B16" s="34" t="s">
        <v>52</v>
      </c>
      <c r="C16" t="s">
        <v>40</v>
      </c>
      <c r="J16" s="15"/>
    </row>
    <row r="17" spans="1:10" ht="12.75">
      <c r="A17">
        <v>2</v>
      </c>
      <c r="B17" s="34" t="s">
        <v>53</v>
      </c>
      <c r="C17" t="s">
        <v>41</v>
      </c>
      <c r="J17" s="15"/>
    </row>
    <row r="18" spans="1:10" ht="12.75">
      <c r="A18">
        <v>3</v>
      </c>
      <c r="B18" s="34" t="s">
        <v>54</v>
      </c>
      <c r="C18" t="s">
        <v>42</v>
      </c>
      <c r="J18" s="15"/>
    </row>
    <row r="19" spans="1:10" ht="12.75">
      <c r="A19">
        <v>4</v>
      </c>
      <c r="B19" s="34" t="s">
        <v>55</v>
      </c>
      <c r="C19" t="s">
        <v>43</v>
      </c>
      <c r="J19" s="15"/>
    </row>
    <row r="20" spans="1:10" ht="12.75">
      <c r="A20">
        <v>5</v>
      </c>
      <c r="B20" s="34" t="s">
        <v>56</v>
      </c>
      <c r="C20" t="s">
        <v>44</v>
      </c>
      <c r="J20" s="15"/>
    </row>
    <row r="21" ht="15.75">
      <c r="J21" s="16"/>
    </row>
    <row r="24" ht="12.75">
      <c r="J24" s="13"/>
    </row>
    <row r="25" ht="15.75">
      <c r="J25" s="14"/>
    </row>
    <row r="26" ht="12.75">
      <c r="J26" s="15"/>
    </row>
    <row r="27" ht="12.75">
      <c r="J27" s="15"/>
    </row>
    <row r="28" ht="12.75">
      <c r="J28" s="15"/>
    </row>
    <row r="29" ht="12.75">
      <c r="J29" s="15"/>
    </row>
    <row r="30" ht="12.75">
      <c r="J30" s="15"/>
    </row>
    <row r="31" ht="15.75">
      <c r="J31" s="16"/>
    </row>
    <row r="34" ht="12.75">
      <c r="J34" s="13"/>
    </row>
    <row r="35" ht="15.75">
      <c r="J35" s="14"/>
    </row>
    <row r="36" ht="12.75">
      <c r="J36" s="15"/>
    </row>
    <row r="37" ht="12.75">
      <c r="J37" s="15"/>
    </row>
    <row r="38" ht="12.75">
      <c r="J38" s="15"/>
    </row>
    <row r="39" ht="12.75">
      <c r="J39" s="15"/>
    </row>
    <row r="40" ht="12.75">
      <c r="J40" s="15"/>
    </row>
    <row r="41" ht="12.75">
      <c r="J41" s="15"/>
    </row>
    <row r="42" ht="15.75">
      <c r="J42" s="17"/>
    </row>
    <row r="43" ht="15.75">
      <c r="J43" s="17"/>
    </row>
    <row r="45" ht="12.75">
      <c r="J45" s="13"/>
    </row>
    <row r="46" ht="15.75">
      <c r="J46" s="14"/>
    </row>
    <row r="47" ht="12.75">
      <c r="J47" s="15"/>
    </row>
    <row r="48" spans="10:15" ht="12.75">
      <c r="J48" s="15"/>
      <c r="O48" t="s">
        <v>21</v>
      </c>
    </row>
    <row r="49" ht="12.75">
      <c r="J49" s="15"/>
    </row>
    <row r="50" ht="12.75">
      <c r="J50" s="15"/>
    </row>
    <row r="51" ht="12.75">
      <c r="J51" s="15"/>
    </row>
    <row r="52" ht="12.75">
      <c r="J52" s="15"/>
    </row>
    <row r="53" ht="15.75">
      <c r="J53" s="17"/>
    </row>
    <row r="54" ht="15.75">
      <c r="J54" s="17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.375" style="0" customWidth="1"/>
    <col min="2" max="2" width="23.875" style="0" customWidth="1"/>
    <col min="3" max="3" width="49.25390625" style="0" customWidth="1"/>
    <col min="4" max="4" width="13.875" style="0" customWidth="1"/>
  </cols>
  <sheetData>
    <row r="2" spans="2:3" ht="12.75">
      <c r="B2" s="32" t="s">
        <v>57</v>
      </c>
      <c r="C2" s="35"/>
    </row>
    <row r="4" spans="2:3" ht="12.75">
      <c r="B4" s="29" t="s">
        <v>24</v>
      </c>
      <c r="C4" s="28" t="s">
        <v>30</v>
      </c>
    </row>
    <row r="5" ht="12.75">
      <c r="C5" t="s">
        <v>49</v>
      </c>
    </row>
    <row r="6" ht="12.75">
      <c r="C6" t="s">
        <v>50</v>
      </c>
    </row>
    <row r="8" spans="2:4" ht="12.75">
      <c r="B8" s="29" t="s">
        <v>23</v>
      </c>
      <c r="D8" s="18"/>
    </row>
    <row r="9" spans="2:3" ht="12.75">
      <c r="B9" s="30" t="s">
        <v>4</v>
      </c>
      <c r="C9" t="s">
        <v>27</v>
      </c>
    </row>
    <row r="10" spans="2:3" ht="12.75">
      <c r="B10" s="4" t="s">
        <v>3</v>
      </c>
      <c r="C10" t="s">
        <v>22</v>
      </c>
    </row>
    <row r="11" spans="2:3" ht="12.75">
      <c r="B11" s="4" t="s">
        <v>8</v>
      </c>
      <c r="C11" t="s">
        <v>28</v>
      </c>
    </row>
    <row r="12" spans="2:3" ht="12.75">
      <c r="B12" s="4" t="s">
        <v>7</v>
      </c>
      <c r="C12" t="s">
        <v>29</v>
      </c>
    </row>
    <row r="13" spans="2:3" ht="12.75">
      <c r="B13" s="4" t="s">
        <v>6</v>
      </c>
      <c r="C13" t="s">
        <v>31</v>
      </c>
    </row>
    <row r="14" spans="2:3" ht="12.75">
      <c r="B14" s="4" t="s">
        <v>5</v>
      </c>
      <c r="C14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00390625" style="0" customWidth="1"/>
    <col min="2" max="2" width="24.25390625" style="0" customWidth="1"/>
  </cols>
  <sheetData>
    <row r="2" spans="2:3" ht="12.75">
      <c r="B2" s="32" t="s">
        <v>39</v>
      </c>
      <c r="C2" s="29" t="s">
        <v>25</v>
      </c>
    </row>
    <row r="4" spans="2:8" ht="15.75"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 t="s">
        <v>9</v>
      </c>
    </row>
    <row r="5" spans="2:8" ht="15.75">
      <c r="B5" s="26" t="s">
        <v>2</v>
      </c>
      <c r="C5" s="3"/>
      <c r="D5" s="3"/>
      <c r="E5" s="3"/>
      <c r="F5" s="3"/>
      <c r="G5" s="3"/>
      <c r="H5" s="9">
        <v>2004</v>
      </c>
    </row>
    <row r="6" spans="2:8" ht="12.75">
      <c r="B6" s="34" t="s">
        <v>52</v>
      </c>
      <c r="C6" s="5">
        <v>500</v>
      </c>
      <c r="D6" s="5">
        <v>650</v>
      </c>
      <c r="E6" s="5">
        <v>640</v>
      </c>
      <c r="F6" s="5">
        <v>630</v>
      </c>
      <c r="G6" s="5">
        <v>590</v>
      </c>
      <c r="H6" s="8">
        <f aca="true" t="shared" si="0" ref="H6:H11">+G6/$G$11</f>
        <v>0.12040816326530612</v>
      </c>
    </row>
    <row r="7" spans="2:8" ht="12.75">
      <c r="B7" s="34" t="s">
        <v>53</v>
      </c>
      <c r="C7" s="5">
        <v>300</v>
      </c>
      <c r="D7" s="5">
        <v>600</v>
      </c>
      <c r="E7" s="5">
        <v>950</v>
      </c>
      <c r="F7" s="5">
        <v>1050</v>
      </c>
      <c r="G7" s="5">
        <v>1000</v>
      </c>
      <c r="H7" s="8">
        <f t="shared" si="0"/>
        <v>0.20408163265306123</v>
      </c>
    </row>
    <row r="8" spans="2:8" ht="12.75">
      <c r="B8" s="34" t="s">
        <v>54</v>
      </c>
      <c r="C8" s="5">
        <v>0</v>
      </c>
      <c r="D8" s="5">
        <v>0</v>
      </c>
      <c r="E8" s="5">
        <v>1100</v>
      </c>
      <c r="F8" s="5">
        <v>500</v>
      </c>
      <c r="G8" s="5">
        <v>250</v>
      </c>
      <c r="H8" s="8">
        <f t="shared" si="0"/>
        <v>0.05102040816326531</v>
      </c>
    </row>
    <row r="9" spans="2:8" ht="12.75">
      <c r="B9" s="34" t="s">
        <v>55</v>
      </c>
      <c r="C9" s="5">
        <v>0</v>
      </c>
      <c r="D9" s="5">
        <v>250</v>
      </c>
      <c r="E9" s="5">
        <v>320</v>
      </c>
      <c r="F9" s="5">
        <v>450</v>
      </c>
      <c r="G9" s="5">
        <v>560</v>
      </c>
      <c r="H9" s="8">
        <f t="shared" si="0"/>
        <v>0.11428571428571428</v>
      </c>
    </row>
    <row r="10" spans="2:8" ht="13.5" thickBot="1">
      <c r="B10" s="34" t="s">
        <v>56</v>
      </c>
      <c r="C10" s="5">
        <v>0</v>
      </c>
      <c r="D10" s="5">
        <v>0</v>
      </c>
      <c r="E10" s="5">
        <v>0</v>
      </c>
      <c r="F10" s="5">
        <v>1800</v>
      </c>
      <c r="G10" s="5">
        <v>2500</v>
      </c>
      <c r="H10" s="11">
        <f t="shared" si="0"/>
        <v>0.5102040816326531</v>
      </c>
    </row>
    <row r="11" spans="2:8" ht="16.5" thickBot="1">
      <c r="B11" s="7" t="s">
        <v>0</v>
      </c>
      <c r="C11" s="6">
        <f>SUM(C6:C10)</f>
        <v>800</v>
      </c>
      <c r="D11" s="6">
        <f>SUM(D6:D10)</f>
        <v>1500</v>
      </c>
      <c r="E11" s="6">
        <f>SUM(E6:E10)</f>
        <v>3010</v>
      </c>
      <c r="F11" s="6">
        <f>SUM(F6:F10)</f>
        <v>4430</v>
      </c>
      <c r="G11" s="10">
        <f>SUM(G6:G10)</f>
        <v>4900</v>
      </c>
      <c r="H11" s="12">
        <f t="shared" si="0"/>
        <v>1</v>
      </c>
    </row>
    <row r="12" spans="2:8" ht="15.75">
      <c r="B12" s="24"/>
      <c r="C12" s="25"/>
      <c r="D12" s="25"/>
      <c r="E12" s="25"/>
      <c r="F12" s="25"/>
      <c r="G12" s="25"/>
      <c r="H12" s="16"/>
    </row>
    <row r="13" ht="12.75">
      <c r="C13" s="29" t="s">
        <v>26</v>
      </c>
    </row>
    <row r="15" spans="2:8" ht="15.75">
      <c r="B15" s="1"/>
      <c r="C15" s="2">
        <v>2000</v>
      </c>
      <c r="D15" s="2">
        <v>2001</v>
      </c>
      <c r="E15" s="2">
        <v>2002</v>
      </c>
      <c r="F15" s="2">
        <v>2003</v>
      </c>
      <c r="G15" s="2">
        <v>2004</v>
      </c>
      <c r="H15" s="2" t="s">
        <v>9</v>
      </c>
    </row>
    <row r="16" spans="2:8" ht="15.75">
      <c r="B16" s="26" t="s">
        <v>1</v>
      </c>
      <c r="C16" s="3"/>
      <c r="D16" s="3"/>
      <c r="E16" s="3"/>
      <c r="F16" s="3"/>
      <c r="G16" s="3"/>
      <c r="H16" s="9">
        <v>2004</v>
      </c>
    </row>
    <row r="17" spans="2:8" ht="12.75">
      <c r="B17" s="34" t="s">
        <v>52</v>
      </c>
      <c r="C17" s="5">
        <v>150</v>
      </c>
      <c r="D17" s="5">
        <v>150</v>
      </c>
      <c r="E17" s="5">
        <v>150</v>
      </c>
      <c r="F17" s="5">
        <v>150</v>
      </c>
      <c r="G17" s="5">
        <v>150</v>
      </c>
      <c r="H17" s="8">
        <f aca="true" t="shared" si="1" ref="H17:H22">+G17/$G$22</f>
        <v>0.11904761904761904</v>
      </c>
    </row>
    <row r="18" spans="2:8" ht="12.75">
      <c r="B18" s="34" t="s">
        <v>53</v>
      </c>
      <c r="C18" s="5">
        <v>160</v>
      </c>
      <c r="D18" s="5">
        <v>160</v>
      </c>
      <c r="E18" s="5">
        <v>160</v>
      </c>
      <c r="F18" s="5">
        <v>160</v>
      </c>
      <c r="G18" s="5">
        <v>160</v>
      </c>
      <c r="H18" s="8">
        <f t="shared" si="1"/>
        <v>0.12698412698412698</v>
      </c>
    </row>
    <row r="19" spans="2:8" ht="12.75">
      <c r="B19" s="34" t="s">
        <v>54</v>
      </c>
      <c r="C19" s="5">
        <v>0</v>
      </c>
      <c r="D19" s="5">
        <v>0</v>
      </c>
      <c r="E19" s="5">
        <v>400</v>
      </c>
      <c r="F19" s="5">
        <v>400</v>
      </c>
      <c r="G19" s="5">
        <v>300</v>
      </c>
      <c r="H19" s="8">
        <f t="shared" si="1"/>
        <v>0.23809523809523808</v>
      </c>
    </row>
    <row r="20" spans="2:8" ht="12.75">
      <c r="B20" s="34" t="s">
        <v>55</v>
      </c>
      <c r="C20" s="5">
        <v>0</v>
      </c>
      <c r="D20" s="5">
        <v>300</v>
      </c>
      <c r="E20" s="5">
        <v>350</v>
      </c>
      <c r="F20" s="5">
        <v>350</v>
      </c>
      <c r="G20" s="5">
        <v>400</v>
      </c>
      <c r="H20" s="8">
        <f t="shared" si="1"/>
        <v>0.31746031746031744</v>
      </c>
    </row>
    <row r="21" spans="2:8" ht="13.5" thickBot="1">
      <c r="B21" s="34" t="s">
        <v>56</v>
      </c>
      <c r="C21" s="5">
        <v>0</v>
      </c>
      <c r="D21" s="5">
        <v>0</v>
      </c>
      <c r="E21" s="5">
        <v>100</v>
      </c>
      <c r="F21" s="5">
        <v>150</v>
      </c>
      <c r="G21" s="5">
        <v>250</v>
      </c>
      <c r="H21" s="11">
        <f t="shared" si="1"/>
        <v>0.1984126984126984</v>
      </c>
    </row>
    <row r="22" spans="2:8" ht="16.5" thickBot="1">
      <c r="B22" s="7" t="s">
        <v>0</v>
      </c>
      <c r="C22" s="6">
        <f>SUM(C17:C21)</f>
        <v>310</v>
      </c>
      <c r="D22" s="6">
        <f>SUM(D17:D21)</f>
        <v>610</v>
      </c>
      <c r="E22" s="6">
        <f>SUM(E17:E21)</f>
        <v>1160</v>
      </c>
      <c r="F22" s="6">
        <f>SUM(F17:F21)</f>
        <v>1210</v>
      </c>
      <c r="G22" s="10">
        <f>SUM(G17:G21)</f>
        <v>1260</v>
      </c>
      <c r="H22" s="12">
        <f t="shared" si="1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39.00390625" style="0" customWidth="1"/>
    <col min="3" max="3" width="12.625" style="0" customWidth="1"/>
    <col min="4" max="4" width="13.625" style="0" customWidth="1"/>
    <col min="5" max="5" width="13.875" style="0" customWidth="1"/>
    <col min="6" max="6" width="13.75390625" style="0" customWidth="1"/>
    <col min="7" max="7" width="13.00390625" style="0" customWidth="1"/>
    <col min="8" max="8" width="13.375" style="0" customWidth="1"/>
  </cols>
  <sheetData>
    <row r="2" spans="2:3" ht="12.75">
      <c r="B2" s="32" t="s">
        <v>20</v>
      </c>
      <c r="C2" s="33"/>
    </row>
    <row r="3" ht="12.75">
      <c r="B3" s="29" t="s">
        <v>19</v>
      </c>
    </row>
    <row r="5" spans="1:3" ht="12.75">
      <c r="A5" s="19"/>
      <c r="B5" s="20" t="s">
        <v>10</v>
      </c>
      <c r="C5" s="21" t="s">
        <v>9</v>
      </c>
    </row>
    <row r="6" spans="1:3" ht="12.75">
      <c r="A6" s="22">
        <v>1</v>
      </c>
      <c r="B6" s="19" t="s">
        <v>17</v>
      </c>
      <c r="C6" s="23">
        <v>0.24</v>
      </c>
    </row>
    <row r="7" spans="1:3" ht="12.75">
      <c r="A7" s="22">
        <v>2</v>
      </c>
      <c r="B7" s="19" t="s">
        <v>15</v>
      </c>
      <c r="C7" s="23">
        <v>0.26</v>
      </c>
    </row>
    <row r="8" spans="1:3" ht="12.75">
      <c r="A8" s="22">
        <v>3</v>
      </c>
      <c r="B8" s="19" t="s">
        <v>11</v>
      </c>
      <c r="C8" s="23">
        <v>0.09</v>
      </c>
    </row>
    <row r="9" spans="1:3" ht="12.75">
      <c r="A9" s="22">
        <v>4</v>
      </c>
      <c r="B9" s="19" t="s">
        <v>16</v>
      </c>
      <c r="C9" s="23">
        <v>0.03</v>
      </c>
    </row>
    <row r="10" spans="1:3" ht="12.75">
      <c r="A10" s="22">
        <v>5</v>
      </c>
      <c r="B10" s="19" t="s">
        <v>12</v>
      </c>
      <c r="C10" s="23">
        <v>0.05</v>
      </c>
    </row>
    <row r="11" spans="1:3" ht="12.75">
      <c r="A11" s="22">
        <v>6</v>
      </c>
      <c r="B11" s="19" t="s">
        <v>18</v>
      </c>
      <c r="C11" s="23">
        <v>0.22</v>
      </c>
    </row>
    <row r="12" spans="1:3" ht="12.75">
      <c r="A12" s="22">
        <v>7</v>
      </c>
      <c r="B12" s="19" t="s">
        <v>13</v>
      </c>
      <c r="C12" s="23">
        <v>0.08</v>
      </c>
    </row>
    <row r="13" spans="1:3" ht="12.75">
      <c r="A13" s="22">
        <v>8</v>
      </c>
      <c r="B13" s="19" t="s">
        <v>14</v>
      </c>
      <c r="C13" s="23">
        <v>0.03</v>
      </c>
    </row>
    <row r="14" spans="1:8" ht="12.75">
      <c r="A14" s="19"/>
      <c r="B14" s="19"/>
      <c r="C14" s="27">
        <f>SUM(C6:C13)</f>
        <v>1</v>
      </c>
      <c r="D14" s="31"/>
      <c r="E14" s="31"/>
      <c r="F14" s="31"/>
      <c r="G14" s="31"/>
      <c r="H14" s="3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WSIiZ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mkrupa</dc:creator>
  <cp:keywords/>
  <dc:description/>
  <cp:lastModifiedBy>MK</cp:lastModifiedBy>
  <dcterms:created xsi:type="dcterms:W3CDTF">2002-03-01T10:36:38Z</dcterms:created>
  <dcterms:modified xsi:type="dcterms:W3CDTF">2018-09-19T09:28:57Z</dcterms:modified>
  <cp:category/>
  <cp:version/>
  <cp:contentType/>
  <cp:contentStatus/>
</cp:coreProperties>
</file>