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<sst xmlns="http://schemas.openxmlformats.org/spreadsheetml/2006/main" count="25" uniqueCount="17">
  <si>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WYBÓR DOSTAWCY</t>
  </si>
  <si>
    <t>TABELA ANALITYCZNA</t>
  </si>
  <si>
    <t>Czynnik</t>
  </si>
  <si>
    <t>Waga</t>
  </si>
  <si>
    <t>WZORZEC</t>
  </si>
  <si>
    <t>ocena</t>
  </si>
  <si>
    <t>WYNIK</t>
  </si>
  <si>
    <t>skala oceny: [1-5]</t>
  </si>
  <si>
    <t>Dostawca nr 1</t>
  </si>
  <si>
    <t>Dostawca nr 4</t>
  </si>
  <si>
    <t>Dostawca nr 2</t>
  </si>
  <si>
    <t>Dostawca nr 3</t>
  </si>
  <si>
    <t>ZESTAWIENIE</t>
  </si>
  <si>
    <t>Dostawca:</t>
  </si>
  <si>
    <t>Ocena</t>
  </si>
  <si>
    <t>Ranking</t>
  </si>
  <si>
    <t>Wzorzec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</si>
</sst>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9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7"/>
          <c:w val="0.794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Arkusz1!$B$24:$B$27</c:f>
              <c:strCache/>
            </c:strRef>
          </c:cat>
          <c:val>
            <c:numRef>
              <c:f>Arkusz1!$C$24:$C$27</c:f>
              <c:numCache/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8175"/>
          <c:w val="0.16275"/>
          <c:h val="0.3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66675</xdr:rowOff>
    </xdr:from>
    <xdr:to>
      <xdr:col>13</xdr:col>
      <xdr:colOff>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743325" y="3067050"/>
        <a:ext cx="54102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32.140625" style="0" bestFit="1" customWidth="1"/>
  </cols>
  <sheetData>
    <row r="2" spans="1:17" ht="18">
      <c r="A2" s="1"/>
      <c r="B2" s="7" t="s">
        <v>0</v>
      </c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4" ht="12.75">
      <c r="A4" s="1"/>
      <c r="B4" t="s">
        <v>1</v>
      </c>
      <c r="C4" s="2"/>
      <c r="D4" t="s">
        <v>7</v>
      </c>
    </row>
    <row r="6" spans="3:16" ht="12.75">
      <c r="C6" s="20">
        <v>1</v>
      </c>
      <c r="D6" s="24" t="s">
        <v>4</v>
      </c>
      <c r="E6" s="24"/>
      <c r="F6" s="25" t="s">
        <v>8</v>
      </c>
      <c r="G6" s="25"/>
      <c r="H6" s="26" t="s">
        <v>10</v>
      </c>
      <c r="I6" s="26"/>
      <c r="J6" s="27" t="s">
        <v>11</v>
      </c>
      <c r="K6" s="27"/>
      <c r="L6" s="23" t="s">
        <v>9</v>
      </c>
      <c r="M6" s="23"/>
      <c r="O6" s="22"/>
      <c r="P6" s="22"/>
    </row>
    <row r="7" spans="1:13" ht="12.75">
      <c r="A7" s="5"/>
      <c r="B7" s="3" t="s">
        <v>2</v>
      </c>
      <c r="C7" s="3" t="s">
        <v>3</v>
      </c>
      <c r="D7" s="8" t="s">
        <v>5</v>
      </c>
      <c r="E7" s="8" t="s">
        <v>6</v>
      </c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  <c r="L7" s="8" t="s">
        <v>5</v>
      </c>
      <c r="M7" s="8" t="s">
        <v>6</v>
      </c>
    </row>
    <row r="8" spans="1:13" ht="12.75">
      <c r="A8" s="3">
        <v>1</v>
      </c>
      <c r="B8" s="21"/>
      <c r="C8" s="9"/>
      <c r="D8" s="11"/>
      <c r="E8" s="12">
        <f>+D8*$C$8</f>
        <v>0</v>
      </c>
      <c r="F8" s="11"/>
      <c r="G8" s="12">
        <f>+F8*$C$8</f>
        <v>0</v>
      </c>
      <c r="H8" s="11"/>
      <c r="I8" s="12">
        <f>+H8*$C$8</f>
        <v>0</v>
      </c>
      <c r="J8" s="11"/>
      <c r="K8" s="12">
        <f>+J8*$C$8</f>
        <v>0</v>
      </c>
      <c r="L8" s="11"/>
      <c r="M8" s="12">
        <f>+L8*$C$8</f>
        <v>0</v>
      </c>
    </row>
    <row r="9" spans="1:13" ht="12.75">
      <c r="A9" s="3">
        <v>2</v>
      </c>
      <c r="B9" s="21"/>
      <c r="C9" s="9"/>
      <c r="D9" s="11"/>
      <c r="E9" s="12">
        <f>+D9*$C$9</f>
        <v>0</v>
      </c>
      <c r="F9" s="11"/>
      <c r="G9" s="12">
        <f>+F9*$C$9</f>
        <v>0</v>
      </c>
      <c r="H9" s="11"/>
      <c r="I9" s="12">
        <f>+H9*$C$9</f>
        <v>0</v>
      </c>
      <c r="J9" s="11"/>
      <c r="K9" s="12">
        <f>+J9*$C$9</f>
        <v>0</v>
      </c>
      <c r="L9" s="11"/>
      <c r="M9" s="12">
        <f>+L9*$C$9</f>
        <v>0</v>
      </c>
    </row>
    <row r="10" spans="1:13" ht="12.75">
      <c r="A10" s="3">
        <v>3</v>
      </c>
      <c r="B10" s="21"/>
      <c r="C10" s="9"/>
      <c r="D10" s="11"/>
      <c r="E10" s="12">
        <f>+D10*$C$10</f>
        <v>0</v>
      </c>
      <c r="F10" s="11"/>
      <c r="G10" s="12">
        <f>+F10*$C$10</f>
        <v>0</v>
      </c>
      <c r="H10" s="11"/>
      <c r="I10" s="12">
        <f>+H10*$C$10</f>
        <v>0</v>
      </c>
      <c r="J10" s="11"/>
      <c r="K10" s="12">
        <f>+J10*$C$10</f>
        <v>0</v>
      </c>
      <c r="L10" s="11"/>
      <c r="M10" s="12">
        <f>+L10*$C$10</f>
        <v>0</v>
      </c>
    </row>
    <row r="11" spans="1:13" ht="12.75">
      <c r="A11" s="3">
        <v>4</v>
      </c>
      <c r="B11" s="21"/>
      <c r="C11" s="9"/>
      <c r="D11" s="11"/>
      <c r="E11" s="12">
        <f>+D11*$C$11</f>
        <v>0</v>
      </c>
      <c r="F11" s="11"/>
      <c r="G11" s="12">
        <f>+F11*$C$11</f>
        <v>0</v>
      </c>
      <c r="H11" s="11"/>
      <c r="I11" s="12">
        <f>+H11*$C$11</f>
        <v>0</v>
      </c>
      <c r="J11" s="11"/>
      <c r="K11" s="12">
        <f>+J11*$C$11</f>
        <v>0</v>
      </c>
      <c r="L11" s="11"/>
      <c r="M11" s="12">
        <f>+L11*$C$11</f>
        <v>0</v>
      </c>
    </row>
    <row r="12" spans="1:13" ht="12.75">
      <c r="A12" s="3">
        <v>5</v>
      </c>
      <c r="B12" s="21"/>
      <c r="C12" s="9"/>
      <c r="D12" s="11"/>
      <c r="E12" s="12">
        <f>+D12*$C$12</f>
        <v>0</v>
      </c>
      <c r="F12" s="11"/>
      <c r="G12" s="12">
        <f>+F12*$C$12</f>
        <v>0</v>
      </c>
      <c r="H12" s="11"/>
      <c r="I12" s="12">
        <f>+H12*$C$12</f>
        <v>0</v>
      </c>
      <c r="J12" s="11"/>
      <c r="K12" s="12">
        <f>+J12*$C$12</f>
        <v>0</v>
      </c>
      <c r="L12" s="11"/>
      <c r="M12" s="12">
        <f>+L12*$C$12</f>
        <v>0</v>
      </c>
    </row>
    <row r="13" spans="1:13" ht="12.75">
      <c r="A13" s="3">
        <v>6</v>
      </c>
      <c r="B13" s="21"/>
      <c r="C13" s="9"/>
      <c r="D13" s="11"/>
      <c r="E13" s="12">
        <f>+D13*$C$13</f>
        <v>0</v>
      </c>
      <c r="F13" s="11"/>
      <c r="G13" s="12">
        <f>+F13*$C$13</f>
        <v>0</v>
      </c>
      <c r="H13" s="11"/>
      <c r="I13" s="12">
        <f>+H13*$C$13</f>
        <v>0</v>
      </c>
      <c r="J13" s="11"/>
      <c r="K13" s="12">
        <f>+J13*$C$13</f>
        <v>0</v>
      </c>
      <c r="L13" s="11"/>
      <c r="M13" s="12">
        <f>+L13*$C$13</f>
        <v>0</v>
      </c>
    </row>
    <row r="14" spans="1:13" ht="12.75">
      <c r="A14" s="3">
        <v>7</v>
      </c>
      <c r="B14" s="4"/>
      <c r="C14" s="9"/>
      <c r="D14" s="11"/>
      <c r="E14" s="12">
        <f>+D14*$C$14</f>
        <v>0</v>
      </c>
      <c r="F14" s="11"/>
      <c r="G14" s="12">
        <f>+F14*$C$14</f>
        <v>0</v>
      </c>
      <c r="H14" s="11"/>
      <c r="I14" s="12">
        <f>+H14*$C$14</f>
        <v>0</v>
      </c>
      <c r="J14" s="11"/>
      <c r="K14" s="12">
        <f>+J14*$C$14</f>
        <v>0</v>
      </c>
      <c r="L14" s="11"/>
      <c r="M14" s="12">
        <f>+L14*$C$14</f>
        <v>0</v>
      </c>
    </row>
    <row r="15" spans="1:13" ht="12.75">
      <c r="A15" s="3">
        <v>8</v>
      </c>
      <c r="B15" s="4"/>
      <c r="C15" s="9"/>
      <c r="D15" s="11"/>
      <c r="E15" s="12">
        <f>+D15*$C$15</f>
        <v>0</v>
      </c>
      <c r="F15" s="11"/>
      <c r="G15" s="12">
        <f>+F15*$C$15</f>
        <v>0</v>
      </c>
      <c r="H15" s="11"/>
      <c r="I15" s="12">
        <f>+H15*$C$15</f>
        <v>0</v>
      </c>
      <c r="J15" s="11"/>
      <c r="K15" s="12">
        <f>+J15*$C$15</f>
        <v>0</v>
      </c>
      <c r="L15" s="11"/>
      <c r="M15" s="12">
        <f>+L15*$C$15</f>
        <v>0</v>
      </c>
    </row>
    <row r="16" spans="1:13" ht="12.75">
      <c r="A16" s="3">
        <v>9</v>
      </c>
      <c r="B16" s="4"/>
      <c r="C16" s="9"/>
      <c r="D16" s="11"/>
      <c r="E16" s="12">
        <f>+D16*$C$16</f>
        <v>0</v>
      </c>
      <c r="F16" s="11"/>
      <c r="G16" s="12">
        <f>+F16*$C$16</f>
        <v>0</v>
      </c>
      <c r="H16" s="11"/>
      <c r="I16" s="12">
        <f>+H16*$C$16</f>
        <v>0</v>
      </c>
      <c r="J16" s="11"/>
      <c r="K16" s="12">
        <f>+J16*$C$16</f>
        <v>0</v>
      </c>
      <c r="L16" s="11"/>
      <c r="M16" s="12">
        <f>+L16*$C$16</f>
        <v>0</v>
      </c>
    </row>
    <row r="17" spans="1:13" ht="13.5" thickBot="1">
      <c r="A17" s="3">
        <v>10</v>
      </c>
      <c r="B17" s="4"/>
      <c r="C17" s="10"/>
      <c r="D17" s="11"/>
      <c r="E17" s="12">
        <f>+D17*$C$17</f>
        <v>0</v>
      </c>
      <c r="F17" s="11"/>
      <c r="G17" s="12">
        <f>+F17*$C$17</f>
        <v>0</v>
      </c>
      <c r="H17" s="11"/>
      <c r="I17" s="12">
        <f>+H17*$C$17</f>
        <v>0</v>
      </c>
      <c r="J17" s="11"/>
      <c r="K17" s="12">
        <f>+J17*$C$17</f>
        <v>0</v>
      </c>
      <c r="L17" s="11"/>
      <c r="M17" s="12">
        <f>+L17*$C$17</f>
        <v>0</v>
      </c>
    </row>
    <row r="18" spans="3:13" ht="13.5" thickBot="1">
      <c r="C18" s="6">
        <f>SUM(C8:C17)</f>
        <v>0</v>
      </c>
      <c r="E18" s="13">
        <f>SUM(E8:E17)</f>
        <v>0</v>
      </c>
      <c r="G18" s="13">
        <f>SUM(G8:G17)</f>
        <v>0</v>
      </c>
      <c r="I18" s="13">
        <f>SUM(I8:I17)</f>
        <v>0</v>
      </c>
      <c r="K18" s="13">
        <f>SUM(K8:K17)</f>
        <v>0</v>
      </c>
      <c r="M18" s="13">
        <f>SUM(M8:M17)</f>
        <v>0</v>
      </c>
    </row>
    <row r="21" spans="1:2" ht="12.75">
      <c r="A21" s="1"/>
      <c r="B21" t="s">
        <v>12</v>
      </c>
    </row>
    <row r="23" spans="1:4" ht="12.75">
      <c r="A23" s="5"/>
      <c r="B23" s="3" t="s">
        <v>13</v>
      </c>
      <c r="C23" s="3" t="s">
        <v>14</v>
      </c>
      <c r="D23" s="14" t="s">
        <v>15</v>
      </c>
    </row>
    <row r="24" spans="1:4" ht="12.75">
      <c r="A24" s="15">
        <v>1</v>
      </c>
      <c r="B24" s="5" t="str">
        <f>+F6</f>
        <v>Dostawca nr 1</v>
      </c>
      <c r="C24" s="12">
        <f>+G18</f>
        <v>0</v>
      </c>
      <c r="D24" s="14">
        <f>RANK(C24,$C$24:$C$27)</f>
        <v>1</v>
      </c>
    </row>
    <row r="25" spans="1:4" ht="12.75">
      <c r="A25" s="16">
        <v>2</v>
      </c>
      <c r="B25" s="5" t="str">
        <f>+H6</f>
        <v>Dostawca nr 2</v>
      </c>
      <c r="C25" s="12">
        <f>+I18</f>
        <v>0</v>
      </c>
      <c r="D25" s="14">
        <f>RANK(C25,$C$24:$C$27)</f>
        <v>1</v>
      </c>
    </row>
    <row r="26" spans="1:4" ht="12.75">
      <c r="A26" s="17">
        <v>3</v>
      </c>
      <c r="B26" s="5" t="str">
        <f>+J6</f>
        <v>Dostawca nr 3</v>
      </c>
      <c r="C26" s="12">
        <f>+K18</f>
        <v>0</v>
      </c>
      <c r="D26" s="14">
        <f>RANK(C26,$C$24:$C$27)</f>
        <v>1</v>
      </c>
    </row>
    <row r="27" spans="1:4" ht="12.75">
      <c r="A27" s="18">
        <v>4</v>
      </c>
      <c r="B27" s="5" t="str">
        <f>+L6</f>
        <v>Dostawca nr 4</v>
      </c>
      <c r="C27" s="12">
        <f>+M18</f>
        <v>0</v>
      </c>
      <c r="D27" s="14">
        <f>RANK(C27,$C$24:$C$27)</f>
        <v>1</v>
      </c>
    </row>
    <row r="28" spans="1:4" ht="12.75">
      <c r="A28" s="5"/>
      <c r="B28" s="5"/>
      <c r="C28" s="5"/>
      <c r="D28" s="5"/>
    </row>
    <row r="29" spans="1:4" ht="12.75">
      <c r="A29" s="5"/>
      <c r="B29" s="5" t="s">
        <v>16</v>
      </c>
      <c r="C29" s="12">
        <f>+E18</f>
        <v>0</v>
      </c>
      <c r="D29" s="5"/>
    </row>
  </sheetData>
  <sheetProtection/>
  <mergeCells count="5">
    <mergeCell ref="L6:M6"/>
    <mergeCell ref="D6:E6"/>
    <mergeCell ref="F6:G6"/>
    <mergeCell ref="H6:I6"/>
    <mergeCell ref="J6:K6"/>
  </mergeCells>
  <conditionalFormatting sqref="C18">
    <cfRule type="cellIs" priority="1" dxfId="1" operator="equal" stopIfTrue="1">
      <formula>1</formula>
    </cfRule>
    <cfRule type="cellIs" priority="2" dxfId="0" operator="notEqual" stopIfTrue="1"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Krupa</dc:creator>
  <cp:keywords/>
  <dc:description/>
  <cp:lastModifiedBy>MK</cp:lastModifiedBy>
  <dcterms:created xsi:type="dcterms:W3CDTF">2009-10-28T08:47:54Z</dcterms:created>
  <dcterms:modified xsi:type="dcterms:W3CDTF">2020-10-21T13:33:42Z</dcterms:modified>
  <cp:category/>
  <cp:version/>
  <cp:contentType/>
  <cp:contentStatus/>
</cp:coreProperties>
</file>